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<sst xmlns="http://schemas.openxmlformats.org/spreadsheetml/2006/main" count="71" uniqueCount="57">
  <si>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</si>
  <si>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</si>
  <si>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2019-06-20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</si>
  <si>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</si>
  <si>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</si>
  <si>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</si>
  <si>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</si>
  <si>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</si>
  <si>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</si>
  <si>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</si>
  <si>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</si>
  <si>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</si>
  <si>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</si>
  <si>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</si>
  <si>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</si>
  <si>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</si>
  <si>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</si>
  <si>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</si>
  <si>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</si>
  <si>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</si>
  <si>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</si>
  <si>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</si>
  <si>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</si>
  <si>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</si>
  <si>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</si>
  <si>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</si>
  <si>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</si>
  <si>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</si>
  <si>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</si>
  <si>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</si>
  <si>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</si>
  <si>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</si>
  <si>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</si>
  <si>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</si>
  <si>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</si>
  <si>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</si>
  <si>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</si>
  <si>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</si>
  <si>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</si>
  <si>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</si>
  <si>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</si>
  <si>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</si>
  <si>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</si>
  <si>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</si>
  <si>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10,13,14,530,547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</si>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</sst>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31">
      <selection activeCell="N9" sqref="N9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200</v>
      </c>
      <c r="D9" s="6">
        <v>0</v>
      </c>
      <c r="E9" s="3">
        <v>5.4</v>
      </c>
      <c r="F9" s="6">
        <v>0</v>
      </c>
      <c r="G9" s="3">
        <v>279</v>
      </c>
      <c r="H9" s="6">
        <v>20.13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484.4</v>
      </c>
      <c r="N9" s="6">
        <f>SUM(D9,F9,H9,J9,L9)</f>
        <v>20.13</v>
      </c>
    </row>
    <row r="10" spans="1:14" ht="15.75" thickBot="1">
      <c r="A10" s="28" t="s">
        <v>17</v>
      </c>
      <c r="B10" s="29"/>
      <c r="C10" s="4">
        <f aca="true" t="shared" si="0" ref="C10:N10">SUM(C9:C9)</f>
        <v>200</v>
      </c>
      <c r="D10" s="7">
        <f t="shared" si="0"/>
        <v>0</v>
      </c>
      <c r="E10" s="4">
        <f t="shared" si="0"/>
        <v>5.4</v>
      </c>
      <c r="F10" s="7">
        <f t="shared" si="0"/>
        <v>0</v>
      </c>
      <c r="G10" s="4">
        <f t="shared" si="0"/>
        <v>279</v>
      </c>
      <c r="H10" s="7">
        <f t="shared" si="0"/>
        <v>20.13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484.4</v>
      </c>
      <c r="N10" s="7">
        <f t="shared" si="0"/>
        <v>20.13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">
        <v>440</v>
      </c>
      <c r="D12" s="6">
        <v>0</v>
      </c>
      <c r="E12" s="3">
        <v>361</v>
      </c>
      <c r="F12" s="6">
        <v>0</v>
      </c>
      <c r="G12" s="3">
        <v>17</v>
      </c>
      <c r="H12" s="6">
        <v>0</v>
      </c>
      <c r="I12" s="3">
        <v>4</v>
      </c>
      <c r="J12" s="6">
        <v>0</v>
      </c>
      <c r="K12" s="3">
        <v>1.2</v>
      </c>
      <c r="L12" s="6">
        <v>0</v>
      </c>
      <c r="M12" s="3">
        <f aca="true" t="shared" si="1" ref="M12:N15">SUM(C12,E12,G12,I12,K12)</f>
        <v>823.2</v>
      </c>
      <c r="N12" s="6">
        <f t="shared" si="1"/>
        <v>0</v>
      </c>
    </row>
    <row r="13" spans="1:14" ht="123.75">
      <c r="A13" s="11" t="s">
        <v>21</v>
      </c>
      <c r="B13" s="13" t="s">
        <v>22</v>
      </c>
      <c r="C13" s="5">
        <v>13223</v>
      </c>
      <c r="D13" s="8">
        <v>0</v>
      </c>
      <c r="E13" s="5">
        <v>2005</v>
      </c>
      <c r="F13" s="8">
        <v>0.107</v>
      </c>
      <c r="G13" s="5">
        <v>577</v>
      </c>
      <c r="H13" s="8">
        <v>54.74</v>
      </c>
      <c r="I13" s="5">
        <v>46.5</v>
      </c>
      <c r="J13" s="8">
        <v>0</v>
      </c>
      <c r="K13" s="5">
        <v>36</v>
      </c>
      <c r="L13" s="8">
        <v>0.438</v>
      </c>
      <c r="M13" s="5">
        <f t="shared" si="1"/>
        <v>15887.5</v>
      </c>
      <c r="N13" s="8">
        <f t="shared" si="1"/>
        <v>55.285000000000004</v>
      </c>
    </row>
    <row r="14" spans="1:14" ht="179.25">
      <c r="A14" s="11" t="s">
        <v>23</v>
      </c>
      <c r="B14" s="13" t="s">
        <v>24</v>
      </c>
      <c r="C14" s="5">
        <v>48637</v>
      </c>
      <c r="D14" s="8">
        <v>0</v>
      </c>
      <c r="E14" s="5">
        <v>2005</v>
      </c>
      <c r="F14" s="8">
        <v>0</v>
      </c>
      <c r="G14" s="5">
        <v>115</v>
      </c>
      <c r="H14" s="8">
        <v>0</v>
      </c>
      <c r="I14" s="5">
        <v>7.5</v>
      </c>
      <c r="J14" s="8">
        <v>0</v>
      </c>
      <c r="K14" s="5">
        <v>0.8</v>
      </c>
      <c r="L14" s="8">
        <v>0</v>
      </c>
      <c r="M14" s="5">
        <f t="shared" si="1"/>
        <v>50765.3</v>
      </c>
      <c r="N14" s="8">
        <f t="shared" si="1"/>
        <v>0</v>
      </c>
    </row>
    <row r="15" spans="1:14" ht="55.5" thickBot="1">
      <c r="A15" s="11" t="s">
        <v>25</v>
      </c>
      <c r="B15" s="13" t="s">
        <v>26</v>
      </c>
      <c r="C15" s="5">
        <v>30854</v>
      </c>
      <c r="D15" s="8">
        <v>0</v>
      </c>
      <c r="E15" s="5">
        <v>3649</v>
      </c>
      <c r="F15" s="8">
        <v>0</v>
      </c>
      <c r="G15" s="5">
        <v>445</v>
      </c>
      <c r="H15" s="8">
        <v>0</v>
      </c>
      <c r="I15" s="5">
        <v>20</v>
      </c>
      <c r="J15" s="8">
        <v>0</v>
      </c>
      <c r="K15" s="5">
        <v>2</v>
      </c>
      <c r="L15" s="8">
        <v>0</v>
      </c>
      <c r="M15" s="5">
        <f t="shared" si="1"/>
        <v>34970</v>
      </c>
      <c r="N15" s="8">
        <f t="shared" si="1"/>
        <v>0</v>
      </c>
    </row>
    <row r="16" spans="1:14" ht="15.75" thickBot="1">
      <c r="A16" s="28" t="s">
        <v>17</v>
      </c>
      <c r="B16" s="29"/>
      <c r="C16" s="4">
        <f aca="true" t="shared" si="2" ref="C16:N16">SUM(C12:C15)</f>
        <v>93154</v>
      </c>
      <c r="D16" s="7">
        <f t="shared" si="2"/>
        <v>0</v>
      </c>
      <c r="E16" s="4">
        <f t="shared" si="2"/>
        <v>8020</v>
      </c>
      <c r="F16" s="7">
        <f t="shared" si="2"/>
        <v>0.107</v>
      </c>
      <c r="G16" s="4">
        <f t="shared" si="2"/>
        <v>1154</v>
      </c>
      <c r="H16" s="7">
        <f t="shared" si="2"/>
        <v>54.74</v>
      </c>
      <c r="I16" s="4">
        <f t="shared" si="2"/>
        <v>78</v>
      </c>
      <c r="J16" s="7">
        <f t="shared" si="2"/>
        <v>0</v>
      </c>
      <c r="K16" s="4">
        <f t="shared" si="2"/>
        <v>40</v>
      </c>
      <c r="L16" s="7">
        <f t="shared" si="2"/>
        <v>0.438</v>
      </c>
      <c r="M16" s="4">
        <f t="shared" si="2"/>
        <v>102446</v>
      </c>
      <c r="N16" s="7">
        <f t="shared" si="2"/>
        <v>55.285000000000004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">
        <v>67</v>
      </c>
      <c r="D18" s="6">
        <v>0</v>
      </c>
      <c r="E18" s="3">
        <v>134</v>
      </c>
      <c r="F18" s="6">
        <v>0</v>
      </c>
      <c r="G18" s="3">
        <v>5</v>
      </c>
      <c r="H18" s="6">
        <v>0</v>
      </c>
      <c r="I18" s="3">
        <v>15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221</v>
      </c>
      <c r="N18" s="6">
        <f aca="true" t="shared" si="4" ref="N18:N26">SUM(D18,F18,H18,J18,L18)</f>
        <v>0</v>
      </c>
    </row>
    <row r="19" spans="1:14" ht="15">
      <c r="A19" s="11" t="s">
        <v>30</v>
      </c>
      <c r="B19" s="13">
        <v>767</v>
      </c>
      <c r="C19" s="5">
        <v>22</v>
      </c>
      <c r="D19" s="8">
        <v>0</v>
      </c>
      <c r="E19" s="5">
        <v>8</v>
      </c>
      <c r="F19" s="8">
        <v>0</v>
      </c>
      <c r="G19" s="5">
        <v>5</v>
      </c>
      <c r="H19" s="8">
        <v>0</v>
      </c>
      <c r="I19" s="5">
        <v>8</v>
      </c>
      <c r="J19" s="8">
        <v>0</v>
      </c>
      <c r="K19" s="5">
        <v>0.2</v>
      </c>
      <c r="L19" s="8">
        <v>0</v>
      </c>
      <c r="M19" s="5">
        <f t="shared" si="3"/>
        <v>43.2</v>
      </c>
      <c r="N19" s="8">
        <f t="shared" si="4"/>
        <v>0</v>
      </c>
    </row>
    <row r="20" spans="1:14" ht="15">
      <c r="A20" s="11" t="s">
        <v>31</v>
      </c>
      <c r="B20" s="13">
        <v>985</v>
      </c>
      <c r="C20" s="5">
        <v>22</v>
      </c>
      <c r="D20" s="8">
        <v>0</v>
      </c>
      <c r="E20" s="5">
        <v>40</v>
      </c>
      <c r="F20" s="8">
        <v>0</v>
      </c>
      <c r="G20" s="5">
        <v>10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80.4</v>
      </c>
      <c r="N20" s="8">
        <f t="shared" si="4"/>
        <v>0</v>
      </c>
    </row>
    <row r="21" spans="1:14" ht="15">
      <c r="A21" s="11" t="s">
        <v>32</v>
      </c>
      <c r="B21" s="13">
        <v>781</v>
      </c>
      <c r="C21" s="5">
        <v>88</v>
      </c>
      <c r="D21" s="8">
        <v>0</v>
      </c>
      <c r="E21" s="5">
        <v>5</v>
      </c>
      <c r="F21" s="8">
        <v>0</v>
      </c>
      <c r="G21" s="5">
        <v>5</v>
      </c>
      <c r="H21" s="8">
        <v>0</v>
      </c>
      <c r="I21" s="5">
        <v>2</v>
      </c>
      <c r="J21" s="8">
        <v>0</v>
      </c>
      <c r="K21" s="5">
        <v>0.2</v>
      </c>
      <c r="L21" s="8">
        <v>0</v>
      </c>
      <c r="M21" s="5">
        <f t="shared" si="3"/>
        <v>100.2</v>
      </c>
      <c r="N21" s="8">
        <f t="shared" si="4"/>
        <v>0</v>
      </c>
    </row>
    <row r="22" spans="1:14" ht="27">
      <c r="A22" s="11" t="s">
        <v>33</v>
      </c>
      <c r="B22" s="13" t="s">
        <v>34</v>
      </c>
      <c r="C22" s="5">
        <v>11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2</v>
      </c>
      <c r="J22" s="8">
        <v>0</v>
      </c>
      <c r="K22" s="5">
        <v>1</v>
      </c>
      <c r="L22" s="8">
        <v>0</v>
      </c>
      <c r="M22" s="5">
        <f t="shared" si="3"/>
        <v>29</v>
      </c>
      <c r="N22" s="8">
        <f t="shared" si="4"/>
        <v>0</v>
      </c>
    </row>
    <row r="23" spans="1:14" ht="41.25">
      <c r="A23" s="11" t="s">
        <v>35</v>
      </c>
      <c r="B23" s="13" t="s">
        <v>36</v>
      </c>
      <c r="C23" s="5">
        <v>775</v>
      </c>
      <c r="D23" s="8">
        <v>0</v>
      </c>
      <c r="E23" s="5">
        <v>120</v>
      </c>
      <c r="F23" s="8">
        <v>0.313</v>
      </c>
      <c r="G23" s="5">
        <v>60</v>
      </c>
      <c r="H23" s="8">
        <v>19.086</v>
      </c>
      <c r="I23" s="5">
        <v>32</v>
      </c>
      <c r="J23" s="8">
        <v>0</v>
      </c>
      <c r="K23" s="5">
        <v>2</v>
      </c>
      <c r="L23" s="8">
        <v>0.875</v>
      </c>
      <c r="M23" s="5">
        <f t="shared" si="3"/>
        <v>989</v>
      </c>
      <c r="N23" s="8">
        <f t="shared" si="4"/>
        <v>20.273999999999997</v>
      </c>
    </row>
    <row r="24" spans="1:14" ht="15">
      <c r="A24" s="11" t="s">
        <v>37</v>
      </c>
      <c r="B24" s="13">
        <v>988</v>
      </c>
      <c r="C24" s="5">
        <v>66</v>
      </c>
      <c r="D24" s="8">
        <v>0</v>
      </c>
      <c r="E24" s="5">
        <v>29</v>
      </c>
      <c r="F24" s="8">
        <v>0.19</v>
      </c>
      <c r="G24" s="5">
        <v>23</v>
      </c>
      <c r="H24" s="8">
        <v>0.657</v>
      </c>
      <c r="I24" s="5">
        <v>24</v>
      </c>
      <c r="J24" s="8">
        <v>0</v>
      </c>
      <c r="K24" s="5">
        <v>2</v>
      </c>
      <c r="L24" s="8">
        <v>0.338</v>
      </c>
      <c r="M24" s="5">
        <f t="shared" si="3"/>
        <v>144</v>
      </c>
      <c r="N24" s="8">
        <f t="shared" si="4"/>
        <v>1.185</v>
      </c>
    </row>
    <row r="25" spans="1:14" ht="27">
      <c r="A25" s="11" t="s">
        <v>38</v>
      </c>
      <c r="B25" s="13" t="s">
        <v>39</v>
      </c>
      <c r="C25" s="5">
        <v>45</v>
      </c>
      <c r="D25" s="8">
        <v>0</v>
      </c>
      <c r="E25" s="5">
        <v>80</v>
      </c>
      <c r="F25" s="8">
        <v>2.996</v>
      </c>
      <c r="G25" s="5">
        <v>30</v>
      </c>
      <c r="H25" s="8">
        <v>1.278</v>
      </c>
      <c r="I25" s="5">
        <v>8</v>
      </c>
      <c r="J25" s="8">
        <v>0</v>
      </c>
      <c r="K25" s="5">
        <v>1</v>
      </c>
      <c r="L25" s="8">
        <v>0.976</v>
      </c>
      <c r="M25" s="5">
        <f t="shared" si="3"/>
        <v>164</v>
      </c>
      <c r="N25" s="8">
        <f t="shared" si="4"/>
        <v>5.25</v>
      </c>
    </row>
    <row r="26" spans="1:14" ht="96.75" thickBot="1">
      <c r="A26" s="11" t="s">
        <v>40</v>
      </c>
      <c r="B26" s="13" t="s">
        <v>41</v>
      </c>
      <c r="C26" s="5">
        <v>1117</v>
      </c>
      <c r="D26" s="8">
        <v>0</v>
      </c>
      <c r="E26" s="5">
        <v>2251</v>
      </c>
      <c r="F26" s="8">
        <v>6.228</v>
      </c>
      <c r="G26" s="5">
        <v>7792</v>
      </c>
      <c r="H26" s="8">
        <v>4064.342</v>
      </c>
      <c r="I26" s="5">
        <v>1505</v>
      </c>
      <c r="J26" s="8">
        <v>0</v>
      </c>
      <c r="K26" s="5">
        <v>198</v>
      </c>
      <c r="L26" s="8">
        <v>113.697</v>
      </c>
      <c r="M26" s="5">
        <f t="shared" si="3"/>
        <v>12863</v>
      </c>
      <c r="N26" s="8">
        <f t="shared" si="4"/>
        <v>4184.267</v>
      </c>
    </row>
    <row r="27" spans="1:14" ht="15.75" thickBot="1">
      <c r="A27" s="28" t="s">
        <v>17</v>
      </c>
      <c r="B27" s="29"/>
      <c r="C27" s="4">
        <f aca="true" t="shared" si="5" ref="C27:N27">SUM(C18:C26)</f>
        <v>2213</v>
      </c>
      <c r="D27" s="7">
        <f t="shared" si="5"/>
        <v>0</v>
      </c>
      <c r="E27" s="4">
        <f t="shared" si="5"/>
        <v>2677</v>
      </c>
      <c r="F27" s="7">
        <f t="shared" si="5"/>
        <v>9.727</v>
      </c>
      <c r="G27" s="4">
        <f t="shared" si="5"/>
        <v>7935</v>
      </c>
      <c r="H27" s="7">
        <f t="shared" si="5"/>
        <v>4085.3630000000003</v>
      </c>
      <c r="I27" s="4">
        <f t="shared" si="5"/>
        <v>1604</v>
      </c>
      <c r="J27" s="7">
        <f t="shared" si="5"/>
        <v>0</v>
      </c>
      <c r="K27" s="4">
        <f t="shared" si="5"/>
        <v>204.8</v>
      </c>
      <c r="L27" s="7">
        <f t="shared" si="5"/>
        <v>115.886</v>
      </c>
      <c r="M27" s="4">
        <f t="shared" si="5"/>
        <v>14633.8</v>
      </c>
      <c r="N27" s="7">
        <f t="shared" si="5"/>
        <v>4210.976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25">
      <c r="A29" s="10" t="s">
        <v>43</v>
      </c>
      <c r="B29" s="12" t="s">
        <v>44</v>
      </c>
      <c r="C29" s="3">
        <v>5</v>
      </c>
      <c r="D29" s="6">
        <v>0</v>
      </c>
      <c r="E29" s="3">
        <v>5</v>
      </c>
      <c r="F29" s="6">
        <v>0</v>
      </c>
      <c r="G29" s="3">
        <v>2</v>
      </c>
      <c r="H29" s="6">
        <v>0</v>
      </c>
      <c r="I29" s="3">
        <v>2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2000</v>
      </c>
      <c r="D30" s="8">
        <v>0</v>
      </c>
      <c r="E30" s="5">
        <v>1500</v>
      </c>
      <c r="F30" s="8">
        <v>13.496</v>
      </c>
      <c r="G30" s="5">
        <v>675</v>
      </c>
      <c r="H30" s="8">
        <v>1.493</v>
      </c>
      <c r="I30" s="5">
        <v>610</v>
      </c>
      <c r="J30" s="8">
        <v>0</v>
      </c>
      <c r="K30" s="5">
        <v>0</v>
      </c>
      <c r="L30" s="8">
        <v>0</v>
      </c>
      <c r="M30" s="5">
        <f t="shared" si="6"/>
        <v>4785</v>
      </c>
      <c r="N30" s="8">
        <f t="shared" si="6"/>
        <v>14.989</v>
      </c>
    </row>
    <row r="31" spans="1:14" ht="111" thickBot="1">
      <c r="A31" s="11" t="s">
        <v>47</v>
      </c>
      <c r="B31" s="13" t="s">
        <v>48</v>
      </c>
      <c r="C31" s="5">
        <v>6243</v>
      </c>
      <c r="D31" s="8">
        <v>0</v>
      </c>
      <c r="E31" s="5">
        <v>1970</v>
      </c>
      <c r="F31" s="8">
        <v>0</v>
      </c>
      <c r="G31" s="5">
        <v>508</v>
      </c>
      <c r="H31" s="8">
        <v>0</v>
      </c>
      <c r="I31" s="5">
        <v>1420</v>
      </c>
      <c r="J31" s="8">
        <v>0</v>
      </c>
      <c r="K31" s="5">
        <v>0</v>
      </c>
      <c r="L31" s="8">
        <v>0</v>
      </c>
      <c r="M31" s="5">
        <f t="shared" si="6"/>
        <v>10141</v>
      </c>
      <c r="N31" s="8">
        <f t="shared" si="6"/>
        <v>0</v>
      </c>
    </row>
    <row r="32" spans="1:14" ht="15.75" thickBot="1">
      <c r="A32" s="28" t="s">
        <v>17</v>
      </c>
      <c r="B32" s="29"/>
      <c r="C32" s="4">
        <f aca="true" t="shared" si="7" ref="C32:N32">SUM(C29:C31)</f>
        <v>8248</v>
      </c>
      <c r="D32" s="7">
        <f t="shared" si="7"/>
        <v>0</v>
      </c>
      <c r="E32" s="4">
        <f t="shared" si="7"/>
        <v>3475</v>
      </c>
      <c r="F32" s="7">
        <f t="shared" si="7"/>
        <v>13.496</v>
      </c>
      <c r="G32" s="4">
        <f t="shared" si="7"/>
        <v>1185</v>
      </c>
      <c r="H32" s="7">
        <f t="shared" si="7"/>
        <v>1.493</v>
      </c>
      <c r="I32" s="4">
        <f t="shared" si="7"/>
        <v>2032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14940</v>
      </c>
      <c r="N32" s="7">
        <f t="shared" si="7"/>
        <v>14.989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4.75">
      <c r="A34" s="10" t="s">
        <v>50</v>
      </c>
      <c r="B34" s="12" t="s">
        <v>51</v>
      </c>
      <c r="C34" s="3">
        <v>5000</v>
      </c>
      <c r="D34" s="6">
        <v>0</v>
      </c>
      <c r="E34" s="3">
        <v>515</v>
      </c>
      <c r="F34" s="6">
        <v>0</v>
      </c>
      <c r="G34" s="3">
        <v>50</v>
      </c>
      <c r="H34" s="6">
        <v>0</v>
      </c>
      <c r="I34" s="3">
        <v>175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5740</v>
      </c>
      <c r="N34" s="6">
        <f t="shared" si="8"/>
        <v>0</v>
      </c>
    </row>
    <row r="35" spans="1:14" ht="123.75">
      <c r="A35" s="11" t="s">
        <v>52</v>
      </c>
      <c r="B35" s="13" t="s">
        <v>53</v>
      </c>
      <c r="C35" s="5">
        <v>7203</v>
      </c>
      <c r="D35" s="8">
        <v>0</v>
      </c>
      <c r="E35" s="5">
        <v>2807</v>
      </c>
      <c r="F35" s="8">
        <v>0</v>
      </c>
      <c r="G35" s="5">
        <v>1500</v>
      </c>
      <c r="H35" s="8">
        <v>0</v>
      </c>
      <c r="I35" s="5">
        <v>750</v>
      </c>
      <c r="J35" s="8">
        <v>0</v>
      </c>
      <c r="K35" s="5">
        <v>0</v>
      </c>
      <c r="L35" s="8">
        <v>0</v>
      </c>
      <c r="M35" s="5">
        <f t="shared" si="8"/>
        <v>12260</v>
      </c>
      <c r="N35" s="8">
        <f t="shared" si="8"/>
        <v>0</v>
      </c>
    </row>
    <row r="36" spans="1:14" ht="55.5" thickBot="1">
      <c r="A36" s="11" t="s">
        <v>54</v>
      </c>
      <c r="B36" s="13" t="s">
        <v>55</v>
      </c>
      <c r="C36" s="5">
        <v>4000</v>
      </c>
      <c r="D36" s="8">
        <v>0</v>
      </c>
      <c r="E36" s="5">
        <v>2400</v>
      </c>
      <c r="F36" s="8">
        <v>0</v>
      </c>
      <c r="G36" s="5">
        <v>15792</v>
      </c>
      <c r="H36" s="8">
        <v>0</v>
      </c>
      <c r="I36" s="5">
        <v>239</v>
      </c>
      <c r="J36" s="8">
        <v>0</v>
      </c>
      <c r="K36" s="5">
        <v>0</v>
      </c>
      <c r="L36" s="8">
        <v>0</v>
      </c>
      <c r="M36" s="5">
        <f t="shared" si="8"/>
        <v>22431</v>
      </c>
      <c r="N36" s="8">
        <f t="shared" si="8"/>
        <v>0</v>
      </c>
    </row>
    <row r="37" spans="1:14" ht="15.75" thickBot="1">
      <c r="A37" s="28" t="s">
        <v>17</v>
      </c>
      <c r="B37" s="29"/>
      <c r="C37" s="4">
        <f aca="true" t="shared" si="9" ref="C37:N37">SUM(C34:C36)</f>
        <v>16203</v>
      </c>
      <c r="D37" s="7">
        <f t="shared" si="9"/>
        <v>0</v>
      </c>
      <c r="E37" s="4">
        <f t="shared" si="9"/>
        <v>5722</v>
      </c>
      <c r="F37" s="7">
        <f t="shared" si="9"/>
        <v>0</v>
      </c>
      <c r="G37" s="4">
        <f t="shared" si="9"/>
        <v>17342</v>
      </c>
      <c r="H37" s="7">
        <f t="shared" si="9"/>
        <v>0</v>
      </c>
      <c r="I37" s="4">
        <f t="shared" si="9"/>
        <v>1164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40431</v>
      </c>
      <c r="N37" s="7">
        <f t="shared" si="9"/>
        <v>0</v>
      </c>
    </row>
    <row r="38" spans="1:14" ht="15.75" thickBot="1">
      <c r="A38" s="30" t="s">
        <v>56</v>
      </c>
      <c r="B38" s="31"/>
      <c r="C38" s="4">
        <f aca="true" t="shared" si="10" ref="C38:N38">SUM(C10,C16,C27,C32,C37)</f>
        <v>120018</v>
      </c>
      <c r="D38" s="7">
        <f t="shared" si="10"/>
        <v>0</v>
      </c>
      <c r="E38" s="4">
        <f t="shared" si="10"/>
        <v>19899.4</v>
      </c>
      <c r="F38" s="7">
        <f t="shared" si="10"/>
        <v>23.33</v>
      </c>
      <c r="G38" s="4">
        <f t="shared" si="10"/>
        <v>27895</v>
      </c>
      <c r="H38" s="7">
        <f t="shared" si="10"/>
        <v>4161.726000000001</v>
      </c>
      <c r="I38" s="4">
        <f t="shared" si="10"/>
        <v>4878</v>
      </c>
      <c r="J38" s="7">
        <f t="shared" si="10"/>
        <v>0</v>
      </c>
      <c r="K38" s="4">
        <f t="shared" si="10"/>
        <v>244.8</v>
      </c>
      <c r="L38" s="7">
        <f t="shared" si="10"/>
        <v>116.324</v>
      </c>
      <c r="M38" s="4">
        <f t="shared" si="10"/>
        <v>172935.2</v>
      </c>
      <c r="N38" s="7">
        <f t="shared" si="10"/>
        <v>4301.379999999999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2019-06-21T00:07:40Z</dcterms:created>
  <dcterms:modified xsi:type="dcterms:W3CDTF">2019-06-21T09:42:14Z</dcterms:modified>
  <cp:category/>
  <cp:version/>
  <cp:contentType/>
  <cp:contentStatus/>
</cp:coreProperties>
</file>